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60" windowWidth="20730" windowHeight="11700" activeTab="1"/>
  </bookViews>
  <sheets>
    <sheet name="Fundamentación" sheetId="2" r:id="rId1"/>
    <sheet name="Formato" sheetId="1" r:id="rId2"/>
  </sheets>
  <definedNames>
    <definedName name="_ftn1" localSheetId="1">Formato!$D$28</definedName>
    <definedName name="_ftn2" localSheetId="1">Formato!$D$30</definedName>
    <definedName name="_ftn3" localSheetId="1">Formato!$D$32</definedName>
    <definedName name="_ftnref3" localSheetId="1">Formato!$E$24</definedName>
    <definedName name="CMedios">Medios[Descripción]</definedName>
    <definedName name="CRespuestas">Fundamentación!$C$13:$C$23</definedName>
    <definedName name="CTramites">Fundamentación!$C$28:$C$30</definedName>
  </definedNames>
  <calcPr calcId="145621"/>
</workbook>
</file>

<file path=xl/calcChain.xml><?xml version="1.0" encoding="utf-8"?>
<calcChain xmlns="http://schemas.openxmlformats.org/spreadsheetml/2006/main">
  <c r="L15" i="1" l="1"/>
  <c r="M15" i="1"/>
  <c r="L13" i="1"/>
  <c r="M13" i="1"/>
  <c r="L18" i="1" l="1"/>
  <c r="M18" i="1"/>
  <c r="L19" i="1"/>
  <c r="M19" i="1"/>
  <c r="L20" i="1"/>
  <c r="M20" i="1"/>
  <c r="L12" i="1" l="1"/>
  <c r="M12" i="1"/>
  <c r="L10" i="1" l="1"/>
  <c r="M10" i="1"/>
  <c r="L11" i="1" l="1"/>
  <c r="M11" i="1"/>
  <c r="L17" i="1"/>
  <c r="M17" i="1"/>
  <c r="L21" i="1"/>
  <c r="M21" i="1"/>
  <c r="L22" i="1"/>
  <c r="M22" i="1"/>
</calcChain>
</file>

<file path=xl/comments1.xml><?xml version="1.0" encoding="utf-8"?>
<comments xmlns="http://schemas.openxmlformats.org/spreadsheetml/2006/main">
  <authors>
    <author>Gerardo Javier Vilet Espinosa</author>
  </authors>
  <commentList>
    <comment ref="H9" author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<sst xmlns="http://schemas.openxmlformats.org/spreadsheetml/2006/main" count="174" uniqueCount="91">
  <si>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</si>
  <si>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</si>
  <si>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</si>
  <si>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</si>
  <si>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</si>
  <si>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</si>
  <si>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</si>
  <si>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</si>
  <si>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</si>
  <si>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</si>
  <si>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</si>
  <si>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</si>
  <si>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</si>
  <si>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</si>
  <si>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</si>
  <si>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</si>
  <si>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</si>
  <si>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</si>
  <si>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</si>
  <si>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</si>
  <si>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Información inexistente</t>
  </si>
  <si>
    <t>Trámite</t>
  </si>
  <si>
    <t>Recibida</t>
  </si>
  <si>
    <t>En trámite</t>
  </si>
  <si>
    <t>Contestada</t>
  </si>
  <si>
    <t>Mes que reporta</t>
  </si>
  <si>
    <t>Resumen</t>
  </si>
  <si>
    <t>No. de solicitudes recibidas en el mes</t>
  </si>
  <si>
    <t>No. de solicitudes respondidas en el mes</t>
  </si>
  <si>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</si>
  <si>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</si>
  <si>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</si>
  <si>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</si>
  <si>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</si>
  <si>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</si>
  <si>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</si>
  <si>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</si>
  <si>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</si>
  <si>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</si>
  <si>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</si>
  <si>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</si>
  <si>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</si>
  <si>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</si>
  <si>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</si>
  <si>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</si>
  <si>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</si>
  <si>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</si>
  <si>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</si>
  <si>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</si>
  <si>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</si>
  <si>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</si>
  <si>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</si>
  <si>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</si>
  <si>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</si>
  <si>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</si>
  <si>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</si>
  <si>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</si>
  <si>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</si>
  <si>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federal</t>
  </si>
  <si>
    <t>No se generó</t>
  </si>
  <si>
    <r>
      <rPr>
        <b/>
        <sz val="10"/>
        <color indexed="10"/>
        <rFont val="Arial"/>
        <family val="2"/>
      </rPr>
      <t>&lt;==</t>
    </r>
    <r>
      <rPr>
        <sz val="10"/>
        <color indexed="23"/>
        <rFont val="Arial"/>
        <family val="2"/>
      </rPr>
      <t xml:space="preserve"> Escriba en esta celda el número de mes que reporta y el año</t>
    </r>
  </si>
  <si>
    <r>
      <rPr>
        <b/>
        <sz val="10"/>
        <color indexed="10"/>
        <rFont val="Arial"/>
        <family val="2"/>
      </rPr>
      <t>&lt;==</t>
    </r>
    <r>
      <rPr>
        <sz val="10"/>
        <color indexed="23"/>
        <rFont val="Arial"/>
        <family val="2"/>
      </rPr>
      <t xml:space="preserve"> No escriba aquí nada, el formato calcula automáticamnete estos valores</t>
    </r>
  </si>
  <si>
    <r>
      <rPr>
        <b/>
        <sz val="10"/>
        <color indexed="10"/>
        <rFont val="Arial"/>
        <family val="2"/>
      </rPr>
      <t xml:space="preserve">&lt;== </t>
    </r>
    <r>
      <rPr>
        <sz val="10"/>
        <color indexed="23"/>
        <rFont val="Arial"/>
        <family val="2"/>
      </rPr>
      <t>No escriba aquí nada, el formato calcula automáticamnete estos valores</t>
    </r>
  </si>
  <si>
    <t>Salvador Tlacopan</t>
  </si>
  <si>
    <t>AGOSTO</t>
  </si>
  <si>
    <t>Jeús Pérez</t>
  </si>
  <si>
    <t>Escribo esta solicitud con la finalidad de poder conocer, el nuevo diseño, del proyecto sustitución del hospital central dr. Ignacio morones prieto, sobre todo para conocer como quedaran las opciones de acceso al nosocomio y ver en su defecto las afectaciones al tránsito de los automóviles en las avenidas que se encuentran alrededor del mismo.</t>
  </si>
  <si>
    <t>Qué acciones tiene planeado llevar a cabo con motivo de la conmemoración del 19 de octubre Día Nacional contra la Discriminación.</t>
  </si>
  <si>
    <t>Claudia De la Rosa Sánchez</t>
  </si>
  <si>
    <t xml:space="preserve">1).- Indicar a qué notarios se les ha iniciado procedimiento de carácter administrativo que concluya con una suspensión temporal, de administración, o revocación a la patente.
2).- En el caso de los procedimientos administrativos, que concluyeron su revocación de la patente de un notario público, proporcionar la siguiente información de acuerdo al período del 2010 al 2018:
a).- Nombre del notario.
b).- Número de notario del que era titular.
c).- La causa legal por la cual se le revocó la patente para ejercer como notario público.
d).- fecha a partir de la cual se le cancela la patente para fungir como notario público.
e).- Dónde tiene fincado el domicilio autorizado el notario público, para instalar las oficinas notariales.
</t>
  </si>
  <si>
    <t>Grupo Editorial Noroeste</t>
  </si>
  <si>
    <t xml:space="preserve">1. Solicito conocer el número total de divorcios que se hayan realizado en la capital del estado durante el período del 1 de enero hasta el 30 de junio de 2018.
2. Solicito conocer el número total de matrimonios civiles que se hayan realizado en la capital de estado durante el período del 1 de enero hasta el 30 de junio de 2018.
</t>
  </si>
  <si>
    <t>Guadalupe Tapia</t>
  </si>
  <si>
    <t xml:space="preserve">Solicito la siguiente información sobre el sistema de fotomultas que operó u opera en San Luis Potosí:
1.Solicito los contratos, vigentes o pasados, entre el gobierno de San Luis Potosí y la empresa encargada de los sistemas de control de velocidad, sistemas de videovigilancia en cruceros de alta peligrosidad y fotomultas y/o de los documentos que proporcionan información sobre el monto de estos contratos y su vigencia, así como los servicios que incluyen.
2.¿Cuál es la dependencia de gobierno que se encarga de recaudar las fotomultas expedidas?
3.¿Cuáles son los criterios bajo los cuales funciona el sistema de fotomultas?
4. ¿Cuáles son las faltas por las que se expide una fotomulta? ¿Cuáles son los montos que se deben de pagar de acuerdo con la falta que se comete?
5.¿Cuántas cámaras se instalaron en San Luis Potosí y cómo se definieron los lugares para su instalación?
6.¿.Existen estadísticas sobre los beneficios a la población respecto a la implementación de las fotomultas? ¿Cuáles son éstas?
7.¿Se han reducido accidentes automovilísticos o peatonales desde la implementación de las fotomultas?
</t>
  </si>
  <si>
    <t>Elizabeth Martínez</t>
  </si>
  <si>
    <t xml:space="preserve">Solicito de favor en formato digital los manuales de organización y procedimientos vigentes, dónde se establezcan las funciones, responsabilidades y procedimientos del:
-El área de archivo y,
-Acceso a la Información.
</t>
  </si>
  <si>
    <t>Enrique Valencia</t>
  </si>
  <si>
    <t xml:space="preserve">Por este medio me dirijo a la autoridad competente para que nos ayude en un proyecto de compilación de diversos datos e imágenes.
1. Imágenes o “Dummies” en formato PDF o JPG (sin validez) de los siguientes documentos, que actualmente estén vigentes:
• Tarjeta de circulación
• Placas o láminas de vehículos particulares).
• Licencia de Conducir.
2. Despacho encargado del control vehicular a nivel estatal (Dirección, correo electrónico, teléfono y responsable).
3. Regulaciones aplicables al control vehicular a nivel estatal.
4. Trámites que llevan a cabo los ciudadanos dueños de autos particulares y sus costos.
</t>
  </si>
  <si>
    <t>Adri</t>
  </si>
  <si>
    <t>Solicito saber cual es el programa Anual de comunicación social 2018-2019, se explique a detalle como se genera, quien lo opera y cual es el presupuesto asignado</t>
  </si>
  <si>
    <t>Francisco Jiménez Estrada</t>
  </si>
  <si>
    <t xml:space="preserve">De conformidad con lo dispuesto en el artículo 6 de la Constitución Política de los Estados Unidos Mexicanos, referente al principio de máxima publicidad, así como en los artículos 4, 6, 11, 12, 13, 15, 16, 17, 18, 19, 22 y demás relativos y aplicables de la Ley General de Transparencia y Acceso a la Información Pública 8LGTAIP), atentamente solicito conocer el avance y, en su caso, resultados, acompañados de evidencia, sobre el proyecto Proyectos de Innovación en Gobierno Abierto, que conforma el 1er. Plan de Acción Local de Gobierno Abierto realizado entre 2017 y 2018.
La información deberá ser entregada por medio de la Plataforma Nacional de Transparencia de acuerdo al TÍTULO TERCERO de la Ley General en comento.
</t>
  </si>
  <si>
    <t>Gerardo Ramírez</t>
  </si>
  <si>
    <t>Qué acciones de capacitación, sensibilización y concientización en materia de derechos humanos y no discriminación ha recibido el personal de la Secretaría de Gobierno en los últimos tres años, precisando el nombre de las mismas, las fechas en que se impartieron, los nombres de los instructores, los materiales utilizados, el número de trabajadores y colaboradores beneficiados, así como los puestos que ocupan.</t>
  </si>
  <si>
    <t>Erick Zamorano Hernández</t>
  </si>
  <si>
    <t>Información de las Grúas Autorizadas en concencion: Razones Sociales, Tramos, Correspondientes, Calendario de Guardia, Tarifa establecida.</t>
  </si>
  <si>
    <t>Inés Notario</t>
  </si>
  <si>
    <t>Solicito respetuosamente información sobre el salario actual del Secretario Ejecutivo del Sistema Estatal de Seguridad Pública de San Luis Potosí , Para ser más específica, me permito anexar un documento a manera de petición.</t>
  </si>
  <si>
    <t>Mau Roldan</t>
  </si>
  <si>
    <t>Solicito el número de manifestaciones, protestas y/o bloqueos en si estado de los años 2006 a 2018, desagregadas por municipio y por año.</t>
  </si>
  <si>
    <t>Elizabeth M.M.</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</si>
</sst>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0"/>
      <name val="Arial"/>
    </font>
    <font>
      <b/>
      <sz val="10"/>
      <name val="Arial"/>
      <family val="2"/>
    </font>
    <font>
      <sz val="8"/>
      <name val="Arial"/>
    </font>
    <font>
      <sz val="10"/>
      <name val="Arial"/>
    </font>
    <font>
      <b/>
      <sz val="10"/>
      <color indexed="9"/>
      <name val="Arial"/>
      <family val="2"/>
    </font>
    <font>
      <sz val="10"/>
      <name val="Arial"/>
      <family val="2"/>
    </font>
    <font>
      <b/>
      <u/>
      <sz val="10"/>
      <name val="Arial"/>
      <family val="2"/>
    </font>
    <font>
      <b/>
      <u/>
      <sz val="10"/>
      <color indexed="10"/>
      <name val="Arial"/>
      <family val="2"/>
    </font>
    <font>
      <sz val="20"/>
      <name val="Arial"/>
      <family val="2"/>
    </font>
    <font>
      <b/>
      <u/>
      <sz val="20"/>
      <color indexed="10"/>
      <name val="Arial"/>
      <family val="2"/>
    </font>
    <font>
      <b/>
      <sz val="12"/>
      <name val="Arial"/>
      <family val="2"/>
    </font>
    <font>
      <sz val="9"/>
      <color indexed="81"/>
      <name val="Tahoma"/>
      <charset val="1"/>
    </font>
    <font>
      <sz val="10"/>
      <color rgb="FF000000"/>
      <name val="Arial"/>
      <family val="2"/>
    </font>
    <font>
      <sz val="10"/>
      <color indexed="23"/>
      <name val="Arial"/>
      <family val="2"/>
    </font>
    <font>
      <b/>
      <sz val="10"/>
      <color indexed="10"/>
      <name val="Arial"/>
      <family val="2"/>
    </font>
    <font>
      <b/>
      <sz val="10"/>
      <name val="Calibri"/>
      <family val="2"/>
    </font>
    <font>
      <sz val="9"/>
      <name val="Arial"/>
      <family val="2"/>
    </font>
    <font>
      <sz val="10"/>
      <name val="Calibri"/>
      <family val="2"/>
    </font>
  </fonts>
  <fills count="10">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rgb="FF000000"/>
      </patternFill>
    </fill>
    <fill>
      <patternFill patternType="solid">
        <fgColor rgb="FFFFFFCC"/>
        <bgColor indexed="64"/>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3" fillId="7" borderId="12" applyNumberFormat="0" applyFont="0" applyAlignment="0" applyProtection="0"/>
  </cellStyleXfs>
  <cellXfs count="92">
    <xf numFmtId="0" fontId="0" fillId="0" borderId="0" xfId="0"/>
    <xf numFmtId="0" fontId="1" fillId="0" borderId="0" xfId="0" applyFont="1"/>
    <xf numFmtId="0" fontId="4" fillId="2" borderId="0" xfId="0" applyFont="1" applyFill="1" applyAlignment="1">
      <alignment horizontal="center" vertical="center"/>
    </xf>
    <xf numFmtId="0" fontId="5" fillId="0" borderId="0" xfId="0" applyFont="1" applyAlignment="1">
      <alignment horizontal="center"/>
    </xf>
    <xf numFmtId="0" fontId="1" fillId="3" borderId="3"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5" fillId="0" borderId="0" xfId="0" applyFont="1"/>
    <xf numFmtId="0" fontId="0" fillId="0" borderId="0" xfId="0" applyAlignment="1">
      <alignment horizontal="center" vertical="top"/>
    </xf>
    <xf numFmtId="0" fontId="8" fillId="5" borderId="0" xfId="0" applyFont="1" applyFill="1" applyAlignment="1">
      <alignment horizontal="center" vertical="top"/>
    </xf>
    <xf numFmtId="0" fontId="8" fillId="0" borderId="3" xfId="0" applyFont="1" applyBorder="1" applyAlignment="1">
      <alignment horizontal="center" vertical="top"/>
    </xf>
    <xf numFmtId="0" fontId="1" fillId="0" borderId="0" xfId="0" applyFont="1" applyFill="1" applyBorder="1" applyAlignment="1">
      <alignment horizontal="center" vertical="center" wrapText="1"/>
    </xf>
    <xf numFmtId="0" fontId="1" fillId="0" borderId="0" xfId="0" applyFont="1" applyAlignment="1">
      <alignment horizontal="left"/>
    </xf>
    <xf numFmtId="0" fontId="5" fillId="0" borderId="0" xfId="0" applyFont="1" applyAlignment="1">
      <alignment horizontal="center" vertical="center" wrapText="1"/>
    </xf>
    <xf numFmtId="0" fontId="5" fillId="0" borderId="0" xfId="0" applyFont="1" applyAlignment="1">
      <alignment horizontal="center" vertical="top"/>
    </xf>
    <xf numFmtId="0" fontId="6" fillId="0" borderId="6" xfId="0" applyFont="1" applyBorder="1" applyAlignment="1">
      <alignment horizontal="center" vertical="top"/>
    </xf>
    <xf numFmtId="0" fontId="0" fillId="0" borderId="0" xfId="0" applyFont="1"/>
    <xf numFmtId="0" fontId="5" fillId="0" borderId="4" xfId="0" applyFont="1" applyBorder="1" applyAlignment="1">
      <alignment vertical="top" wrapText="1"/>
    </xf>
    <xf numFmtId="0" fontId="5" fillId="0" borderId="13" xfId="0" applyFont="1" applyBorder="1" applyAlignment="1">
      <alignment horizontal="left" vertical="top" wrapText="1"/>
    </xf>
    <xf numFmtId="0" fontId="0" fillId="0" borderId="0" xfId="0" applyBorder="1" applyAlignment="1">
      <alignment horizontal="center" vertical="top"/>
    </xf>
    <xf numFmtId="0" fontId="5" fillId="0" borderId="0" xfId="0" applyFont="1" applyBorder="1"/>
    <xf numFmtId="0" fontId="1" fillId="0" borderId="0" xfId="0" applyFont="1" applyAlignment="1">
      <alignment vertical="center"/>
    </xf>
    <xf numFmtId="0" fontId="5" fillId="6" borderId="0" xfId="0" applyFont="1" applyFill="1" applyAlignment="1">
      <alignment horizontal="center" vertical="center"/>
    </xf>
    <xf numFmtId="0" fontId="5" fillId="0" borderId="0" xfId="0" applyFont="1" applyAlignment="1">
      <alignment vertical="center"/>
    </xf>
    <xf numFmtId="0" fontId="5" fillId="0" borderId="3" xfId="0" applyFont="1" applyBorder="1" applyAlignment="1">
      <alignment horizontal="center" vertical="center"/>
    </xf>
    <xf numFmtId="0" fontId="5" fillId="0" borderId="0" xfId="0" applyFont="1" applyAlignment="1">
      <alignment horizontal="center" vertical="center"/>
    </xf>
    <xf numFmtId="0" fontId="5" fillId="0" borderId="0" xfId="0" applyFont="1" applyBorder="1" applyAlignment="1">
      <alignment horizontal="center" vertical="center"/>
    </xf>
    <xf numFmtId="0" fontId="5" fillId="0" borderId="7" xfId="0" applyFont="1" applyBorder="1" applyAlignment="1">
      <alignment horizontal="center" vertical="top"/>
    </xf>
    <xf numFmtId="0" fontId="5" fillId="0" borderId="8" xfId="0" applyFont="1" applyBorder="1" applyAlignment="1">
      <alignment horizontal="center" vertical="top"/>
    </xf>
    <xf numFmtId="0" fontId="5" fillId="0" borderId="0" xfId="0" applyFont="1" applyAlignment="1">
      <alignment vertical="top"/>
    </xf>
    <xf numFmtId="0" fontId="5" fillId="0" borderId="2" xfId="0" applyFont="1" applyBorder="1" applyAlignment="1">
      <alignment horizontal="center"/>
    </xf>
    <xf numFmtId="0" fontId="5" fillId="0" borderId="2" xfId="0" applyFont="1" applyBorder="1" applyAlignment="1">
      <alignment horizontal="center" vertical="center"/>
    </xf>
    <xf numFmtId="0" fontId="5" fillId="0" borderId="5" xfId="0" applyFont="1" applyBorder="1" applyAlignment="1">
      <alignment horizontal="center"/>
    </xf>
    <xf numFmtId="0" fontId="5" fillId="0" borderId="5" xfId="0" applyFont="1" applyBorder="1" applyAlignment="1">
      <alignment horizontal="center" vertical="center"/>
    </xf>
    <xf numFmtId="0" fontId="5" fillId="6" borderId="1" xfId="1" applyFont="1" applyFill="1" applyBorder="1" applyAlignment="1">
      <alignment horizontal="center" vertical="center"/>
    </xf>
    <xf numFmtId="0" fontId="5" fillId="3" borderId="4" xfId="0" applyFont="1" applyFill="1" applyBorder="1" applyAlignment="1">
      <alignment horizontal="center" vertical="top" wrapText="1"/>
    </xf>
    <xf numFmtId="14" fontId="5" fillId="6" borderId="0" xfId="0" applyNumberFormat="1" applyFont="1" applyFill="1" applyAlignment="1">
      <alignment horizontal="center" vertical="center"/>
    </xf>
    <xf numFmtId="0" fontId="5" fillId="6" borderId="0" xfId="0" quotePrefix="1" applyFont="1" applyFill="1" applyAlignment="1">
      <alignment vertical="center" wrapText="1"/>
    </xf>
    <xf numFmtId="0" fontId="5" fillId="6" borderId="0" xfId="0" applyFont="1" applyFill="1" applyAlignment="1">
      <alignment vertical="center"/>
    </xf>
    <xf numFmtId="14" fontId="5" fillId="8" borderId="0" xfId="0" applyNumberFormat="1" applyFont="1" applyFill="1" applyBorder="1" applyAlignment="1">
      <alignment horizontal="center" vertical="center"/>
    </xf>
    <xf numFmtId="0" fontId="5" fillId="8" borderId="0" xfId="0" applyFont="1" applyFill="1" applyBorder="1" applyAlignment="1">
      <alignment vertical="center" wrapText="1"/>
    </xf>
    <xf numFmtId="0" fontId="5" fillId="6" borderId="0" xfId="0" applyFont="1" applyFill="1" applyAlignment="1">
      <alignment vertical="center" wrapText="1"/>
    </xf>
    <xf numFmtId="14" fontId="5" fillId="6" borderId="0" xfId="0" applyNumberFormat="1" applyFont="1" applyFill="1" applyAlignment="1">
      <alignment horizontal="center"/>
    </xf>
    <xf numFmtId="0" fontId="5" fillId="6" borderId="0" xfId="0" applyFont="1" applyFill="1"/>
    <xf numFmtId="0" fontId="5" fillId="6" borderId="0" xfId="0" applyFont="1" applyFill="1" applyAlignment="1">
      <alignment horizontal="center" vertical="center" wrapText="1"/>
    </xf>
    <xf numFmtId="0" fontId="5" fillId="6" borderId="0" xfId="0" applyFont="1" applyFill="1" applyBorder="1" applyAlignment="1">
      <alignment horizontal="center" vertical="center"/>
    </xf>
    <xf numFmtId="0" fontId="5" fillId="9" borderId="0" xfId="0" applyFont="1" applyFill="1" applyBorder="1" applyAlignment="1">
      <alignment horizontal="center" vertical="center" wrapText="1"/>
    </xf>
    <xf numFmtId="14" fontId="5" fillId="9" borderId="0" xfId="0" applyNumberFormat="1" applyFont="1" applyFill="1" applyBorder="1" applyAlignment="1">
      <alignment horizontal="center" vertical="center"/>
    </xf>
    <xf numFmtId="14" fontId="5" fillId="9" borderId="0" xfId="0" applyNumberFormat="1" applyFont="1" applyFill="1" applyAlignment="1">
      <alignment horizontal="center" vertical="center"/>
    </xf>
    <xf numFmtId="0" fontId="5" fillId="9" borderId="7" xfId="0" applyFont="1" applyFill="1" applyBorder="1" applyAlignment="1">
      <alignment horizontal="center" vertical="center" wrapText="1"/>
    </xf>
    <xf numFmtId="0" fontId="5" fillId="9" borderId="0" xfId="0" applyFont="1" applyFill="1" applyAlignment="1">
      <alignment horizontal="left" vertical="center" wrapText="1"/>
    </xf>
    <xf numFmtId="0" fontId="5" fillId="9" borderId="0" xfId="0" applyFont="1" applyFill="1" applyBorder="1" applyAlignment="1">
      <alignment horizontal="center" vertical="center"/>
    </xf>
    <xf numFmtId="0" fontId="5" fillId="9" borderId="0" xfId="0" applyFont="1" applyFill="1" applyAlignment="1">
      <alignment horizontal="left" wrapText="1"/>
    </xf>
    <xf numFmtId="14" fontId="5" fillId="9" borderId="0" xfId="0" applyNumberFormat="1" applyFont="1" applyFill="1" applyBorder="1" applyAlignment="1">
      <alignment horizontal="center" vertical="center" wrapText="1"/>
    </xf>
    <xf numFmtId="0" fontId="15" fillId="9" borderId="0" xfId="0" applyFont="1" applyFill="1" applyAlignment="1">
      <alignment horizontal="center" vertical="center" wrapText="1"/>
    </xf>
    <xf numFmtId="0" fontId="5" fillId="0" borderId="0" xfId="0" applyFont="1" applyAlignment="1">
      <alignment horizontal="center" vertical="center" wrapText="1"/>
    </xf>
    <xf numFmtId="0" fontId="5" fillId="3" borderId="2" xfId="0" applyNumberFormat="1" applyFont="1" applyFill="1" applyBorder="1" applyAlignment="1">
      <alignment horizontal="center"/>
    </xf>
    <xf numFmtId="0" fontId="5" fillId="3" borderId="2" xfId="0" applyNumberFormat="1" applyFont="1" applyFill="1" applyBorder="1" applyAlignment="1">
      <alignment horizontal="center" vertical="center"/>
    </xf>
    <xf numFmtId="14" fontId="5" fillId="6" borderId="0" xfId="0" applyNumberFormat="1" applyFont="1" applyFill="1" applyAlignment="1">
      <alignment horizontal="center" vertical="center" wrapText="1"/>
    </xf>
    <xf numFmtId="0" fontId="16" fillId="9" borderId="0" xfId="0" applyFont="1" applyFill="1" applyAlignment="1">
      <alignment horizontal="center" vertical="center"/>
    </xf>
    <xf numFmtId="0" fontId="5" fillId="0" borderId="2" xfId="0" applyNumberFormat="1" applyFont="1" applyBorder="1" applyAlignment="1">
      <alignment horizontal="center"/>
    </xf>
    <xf numFmtId="0" fontId="5" fillId="0" borderId="2" xfId="0" applyNumberFormat="1" applyFont="1" applyBorder="1" applyAlignment="1">
      <alignment horizontal="center" vertical="center"/>
    </xf>
    <xf numFmtId="0" fontId="5" fillId="6" borderId="0" xfId="0" applyFont="1" applyFill="1" applyAlignment="1">
      <alignment horizontal="left" vertical="center" wrapText="1"/>
    </xf>
    <xf numFmtId="0" fontId="5" fillId="6" borderId="0" xfId="0" applyFont="1" applyFill="1" applyBorder="1" applyAlignment="1">
      <alignment horizontal="center" vertical="center" wrapText="1"/>
    </xf>
    <xf numFmtId="0" fontId="16" fillId="9" borderId="0" xfId="0" applyFont="1" applyFill="1" applyAlignment="1">
      <alignment vertical="center" wrapText="1"/>
    </xf>
    <xf numFmtId="0" fontId="17" fillId="9" borderId="0" xfId="0" applyFont="1" applyFill="1" applyAlignment="1">
      <alignment vertical="center" wrapText="1"/>
    </xf>
    <xf numFmtId="0" fontId="5" fillId="9" borderId="0" xfId="0" applyFont="1" applyFill="1" applyBorder="1" applyAlignment="1">
      <alignment horizontal="left" vertical="center" wrapText="1"/>
    </xf>
    <xf numFmtId="0" fontId="5" fillId="6" borderId="0" xfId="0" applyFont="1" applyFill="1" applyBorder="1" applyAlignment="1">
      <alignment horizontal="left" vertical="center" wrapText="1"/>
    </xf>
    <xf numFmtId="0" fontId="5" fillId="6" borderId="0" xfId="0" applyFont="1" applyFill="1" applyAlignment="1">
      <alignment horizontal="left" wrapText="1"/>
    </xf>
    <xf numFmtId="0" fontId="12" fillId="9" borderId="0" xfId="0" applyFont="1" applyFill="1" applyAlignment="1">
      <alignment horizontal="left" vertical="center" wrapText="1"/>
    </xf>
    <xf numFmtId="0" fontId="12" fillId="9" borderId="0" xfId="0" applyFont="1" applyFill="1" applyAlignment="1">
      <alignment horizontal="left" wrapText="1"/>
    </xf>
    <xf numFmtId="0" fontId="5" fillId="6" borderId="0" xfId="0" applyFont="1" applyFill="1" applyAlignment="1">
      <alignment horizontal="left"/>
    </xf>
    <xf numFmtId="0" fontId="16" fillId="9" borderId="0" xfId="0" applyFont="1" applyFill="1" applyAlignment="1">
      <alignment horizontal="left" vertical="top" wrapText="1"/>
    </xf>
    <xf numFmtId="0" fontId="0" fillId="6" borderId="0" xfId="0" applyFont="1" applyFill="1" applyAlignment="1">
      <alignment horizontal="center" vertical="center"/>
    </xf>
    <xf numFmtId="0" fontId="0" fillId="6" borderId="0" xfId="0" quotePrefix="1" applyFont="1" applyFill="1" applyAlignment="1">
      <alignment vertical="center" wrapText="1"/>
    </xf>
    <xf numFmtId="0" fontId="0" fillId="0" borderId="2" xfId="0" applyNumberFormat="1" applyFont="1" applyBorder="1" applyAlignment="1">
      <alignment horizontal="center"/>
    </xf>
    <xf numFmtId="0" fontId="0" fillId="0" borderId="2" xfId="0" applyNumberFormat="1" applyFont="1" applyBorder="1" applyAlignment="1">
      <alignment horizontal="center" vertical="center"/>
    </xf>
    <xf numFmtId="0" fontId="0" fillId="6" borderId="0" xfId="0" applyFont="1" applyFill="1" applyBorder="1" applyAlignment="1">
      <alignment horizontal="center" vertical="center"/>
    </xf>
    <xf numFmtId="14" fontId="5" fillId="0" borderId="0" xfId="0" applyNumberFormat="1" applyFont="1"/>
    <xf numFmtId="14" fontId="5" fillId="0" borderId="0" xfId="0" applyNumberFormat="1" applyFont="1" applyAlignment="1">
      <alignment horizontal="center" vertical="center" wrapText="1"/>
    </xf>
    <xf numFmtId="14" fontId="0" fillId="6" borderId="0" xfId="0" applyNumberFormat="1" applyFont="1" applyFill="1" applyBorder="1" applyAlignment="1">
      <alignment horizontal="center" vertical="center"/>
    </xf>
    <xf numFmtId="14" fontId="5" fillId="6" borderId="0" xfId="0" applyNumberFormat="1" applyFont="1" applyFill="1" applyBorder="1" applyAlignment="1">
      <alignment horizontal="center" vertical="center"/>
    </xf>
    <xf numFmtId="14" fontId="1" fillId="0" borderId="0" xfId="0" applyNumberFormat="1" applyFont="1"/>
    <xf numFmtId="14" fontId="0" fillId="6" borderId="0" xfId="0" applyNumberFormat="1" applyFont="1" applyFill="1" applyAlignment="1">
      <alignment horizontal="center" vertical="center"/>
    </xf>
    <xf numFmtId="14" fontId="16" fillId="9" borderId="0" xfId="0" applyNumberFormat="1" applyFont="1" applyFill="1" applyAlignment="1">
      <alignment horizontal="center" vertical="center" wrapText="1"/>
    </xf>
    <xf numFmtId="0" fontId="10" fillId="0" borderId="0" xfId="0" applyFont="1" applyAlignment="1">
      <alignment horizontal="center" vertical="top"/>
    </xf>
    <xf numFmtId="0" fontId="8" fillId="0" borderId="3" xfId="0" applyFont="1" applyBorder="1" applyAlignment="1">
      <alignment horizontal="left" vertical="top" wrapText="1"/>
    </xf>
    <xf numFmtId="0" fontId="8" fillId="5" borderId="9" xfId="0" applyFont="1" applyFill="1" applyBorder="1" applyAlignment="1">
      <alignment horizontal="center"/>
    </xf>
    <xf numFmtId="0" fontId="1" fillId="0" borderId="0" xfId="0" applyFont="1" applyAlignment="1">
      <alignment horizontal="center" wrapText="1"/>
    </xf>
    <xf numFmtId="0" fontId="13" fillId="0" borderId="10" xfId="0" applyFont="1" applyBorder="1" applyAlignment="1">
      <alignment horizontal="center" vertical="center" wrapText="1"/>
    </xf>
    <xf numFmtId="0" fontId="13" fillId="0" borderId="0" xfId="0" applyFont="1" applyAlignment="1">
      <alignment horizontal="center" vertical="center" wrapText="1"/>
    </xf>
    <xf numFmtId="0" fontId="13" fillId="0" borderId="11" xfId="0" applyFont="1" applyBorder="1" applyAlignment="1">
      <alignment horizontal="left" vertical="center" wrapText="1"/>
    </xf>
    <xf numFmtId="0" fontId="13" fillId="0" borderId="0" xfId="0" applyFont="1" applyBorder="1" applyAlignment="1">
      <alignment horizontal="left" vertical="center" wrapText="1"/>
    </xf>
  </cellXfs>
  <cellStyles count="2">
    <cellStyle name="Normal" xfId="0" builtinId="0"/>
    <cellStyle name="Notas" xfId="1" builtinId="10"/>
  </cellStyles>
  <dxfs count="21">
    <dxf>
      <font>
        <strike val="0"/>
        <outline val="0"/>
        <shadow val="0"/>
        <vertAlign val="baseline"/>
        <sz val="10"/>
        <name val="Arial"/>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vertAlign val="baseline"/>
        <sz val="10"/>
        <name val="Arial"/>
        <scheme val="none"/>
      </font>
      <numFmt numFmtId="0" formatCode="Genera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u val="none"/>
        <vertAlign val="baseline"/>
        <sz val="10"/>
        <color auto="1"/>
        <name val="Arial"/>
        <scheme val="none"/>
      </font>
      <fill>
        <patternFill patternType="solid">
          <fgColor indexed="64"/>
          <bgColor indexed="26"/>
        </patternFill>
      </fill>
    </dxf>
    <dxf>
      <font>
        <b val="0"/>
        <i val="0"/>
        <strike val="0"/>
        <condense val="0"/>
        <extend val="0"/>
        <outline val="0"/>
        <shadow val="0"/>
        <u val="none"/>
        <vertAlign val="baseline"/>
        <sz val="10"/>
        <color auto="1"/>
        <name val="Arial"/>
        <scheme val="none"/>
      </font>
      <fill>
        <patternFill patternType="solid">
          <fgColor indexed="64"/>
          <bgColor indexed="26"/>
        </patternFill>
      </fill>
      <alignment horizontal="general"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dxf>
    <dxf>
      <font>
        <b val="0"/>
        <i val="0"/>
        <strike val="0"/>
        <condense val="0"/>
        <extend val="0"/>
        <outline val="0"/>
        <shadow val="0"/>
        <u val="none"/>
        <vertAlign val="baseline"/>
        <sz val="10"/>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0"/>
        <color auto="1"/>
        <name val="Arial"/>
        <scheme val="none"/>
      </font>
      <numFmt numFmtId="19" formatCode="dd/mm/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general" vertical="center" textRotation="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left" textRotation="0" indent="0" justifyLastLine="0" shrinkToFit="0" readingOrder="0"/>
    </dxf>
    <dxf>
      <font>
        <strike val="0"/>
        <outline val="0"/>
        <shadow val="0"/>
        <u val="none"/>
        <vertAlign val="baseline"/>
        <sz val="10"/>
        <color auto="1"/>
        <name val="Arial"/>
        <scheme val="none"/>
      </font>
      <numFmt numFmtId="19" formatCode="dd/mm/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1"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vertAlign val="baseline"/>
        <sz val="10"/>
        <name val="Arial"/>
        <scheme val="none"/>
      </font>
    </dxf>
    <dxf>
      <font>
        <strike val="0"/>
        <outline val="0"/>
        <shadow val="0"/>
        <vertAlign val="baseline"/>
        <sz val="10"/>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3" totalsRowShown="0">
  <tableColumns count="2">
    <tableColumn id="1" name="Respuesta" dataDxfId="20"/>
    <tableColumn id="2" name="Descripción" dataDxfId="19"/>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7:C30" totalsRowShown="0">
  <tableColumns count="2">
    <tableColumn id="1" name="Trámite" dataDxfId="18"/>
    <tableColumn id="2" name="Descripción" dataDxfId="17"/>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5:C41" totalsRowShown="0">
  <tableColumns count="2">
    <tableColumn id="1" name="Medio" dataDxfId="16"/>
    <tableColumn id="2" name="Descripción" dataDxfId="15"/>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50" totalsRowShown="0" headerRowDxfId="14" data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
  <sheetViews>
    <sheetView showGridLines="0" zoomScaleNormal="100" workbookViewId="0">
      <selection activeCell="C28" sqref="C28"/>
    </sheetView>
  </sheetViews>
  <sheetFormatPr baseColWidth="10" defaultColWidth="11.42578125" defaultRowHeight="12.75" x14ac:dyDescent="0.2"/>
  <cols>
    <col min="1" max="1" width="11.42578125" style="7"/>
    <col min="2" max="2" width="12" style="7" customWidth="1"/>
    <col min="3" max="3" width="135.28515625" customWidth="1"/>
  </cols>
  <sheetData>
    <row r="1" spans="1:5" ht="25.5" x14ac:dyDescent="0.35">
      <c r="A1" s="8" t="s">
        <v>0</v>
      </c>
      <c r="B1" s="8" t="s">
        <v>1</v>
      </c>
      <c r="C1" s="86" t="s">
        <v>2</v>
      </c>
      <c r="D1" s="86"/>
      <c r="E1" s="86"/>
    </row>
    <row r="2" spans="1:5" ht="85.5" customHeight="1" x14ac:dyDescent="0.2">
      <c r="A2" s="9">
        <v>34</v>
      </c>
      <c r="B2" s="9" t="s">
        <v>3</v>
      </c>
      <c r="C2" s="85" t="s">
        <v>4</v>
      </c>
      <c r="D2" s="85"/>
      <c r="E2" s="85"/>
    </row>
    <row r="3" spans="1:5" ht="64.5" customHeight="1" x14ac:dyDescent="0.2">
      <c r="A3" s="9">
        <v>54</v>
      </c>
      <c r="B3" s="9" t="s">
        <v>5</v>
      </c>
      <c r="C3" s="85" t="s">
        <v>6</v>
      </c>
      <c r="D3" s="85"/>
      <c r="E3" s="85"/>
    </row>
    <row r="4" spans="1:5" ht="69" customHeight="1" x14ac:dyDescent="0.2">
      <c r="A4" s="9">
        <v>54</v>
      </c>
      <c r="B4" s="9" t="s">
        <v>7</v>
      </c>
      <c r="C4" s="85" t="s">
        <v>8</v>
      </c>
      <c r="D4" s="85"/>
      <c r="E4" s="85"/>
    </row>
    <row r="10" spans="1:5" ht="15.75" x14ac:dyDescent="0.2">
      <c r="B10" s="84" t="s">
        <v>44</v>
      </c>
      <c r="C10" s="84"/>
    </row>
    <row r="12" spans="1:5" x14ac:dyDescent="0.2">
      <c r="B12" s="13" t="s">
        <v>9</v>
      </c>
      <c r="C12" s="6" t="s">
        <v>10</v>
      </c>
    </row>
    <row r="13" spans="1:5" x14ac:dyDescent="0.2">
      <c r="B13" s="7">
        <v>1</v>
      </c>
      <c r="C13" s="6" t="s">
        <v>11</v>
      </c>
    </row>
    <row r="14" spans="1:5" x14ac:dyDescent="0.2">
      <c r="B14" s="7">
        <v>2</v>
      </c>
      <c r="C14" s="6" t="s">
        <v>12</v>
      </c>
    </row>
    <row r="15" spans="1:5" x14ac:dyDescent="0.2">
      <c r="B15" s="7">
        <v>3</v>
      </c>
      <c r="C15" s="6" t="s">
        <v>13</v>
      </c>
    </row>
    <row r="16" spans="1:5" x14ac:dyDescent="0.2">
      <c r="B16" s="7">
        <v>4</v>
      </c>
      <c r="C16" s="6" t="s">
        <v>14</v>
      </c>
    </row>
    <row r="17" spans="2:3" x14ac:dyDescent="0.2">
      <c r="B17" s="7">
        <v>5</v>
      </c>
      <c r="C17" s="6" t="s">
        <v>15</v>
      </c>
    </row>
    <row r="18" spans="2:3" x14ac:dyDescent="0.2">
      <c r="B18" s="7">
        <v>6</v>
      </c>
      <c r="C18" s="6" t="s">
        <v>16</v>
      </c>
    </row>
    <row r="19" spans="2:3" x14ac:dyDescent="0.2">
      <c r="B19" s="7">
        <v>7</v>
      </c>
      <c r="C19" s="6" t="s">
        <v>17</v>
      </c>
    </row>
    <row r="20" spans="2:3" x14ac:dyDescent="0.2">
      <c r="B20" s="7">
        <v>8</v>
      </c>
      <c r="C20" s="6" t="s">
        <v>18</v>
      </c>
    </row>
    <row r="21" spans="2:3" x14ac:dyDescent="0.2">
      <c r="B21" s="7">
        <v>9</v>
      </c>
      <c r="C21" s="6" t="s">
        <v>19</v>
      </c>
    </row>
    <row r="22" spans="2:3" x14ac:dyDescent="0.2">
      <c r="B22" s="7">
        <v>10</v>
      </c>
      <c r="C22" s="6" t="s">
        <v>20</v>
      </c>
    </row>
    <row r="23" spans="2:3" x14ac:dyDescent="0.2">
      <c r="B23" s="18">
        <v>11</v>
      </c>
      <c r="C23" s="19" t="s">
        <v>57</v>
      </c>
    </row>
    <row r="25" spans="2:3" ht="15.75" x14ac:dyDescent="0.2">
      <c r="B25" s="84" t="s">
        <v>43</v>
      </c>
      <c r="C25" s="84"/>
    </row>
    <row r="27" spans="2:3" x14ac:dyDescent="0.2">
      <c r="B27" s="13" t="s">
        <v>21</v>
      </c>
      <c r="C27" s="6" t="s">
        <v>10</v>
      </c>
    </row>
    <row r="28" spans="2:3" x14ac:dyDescent="0.2">
      <c r="B28" s="7">
        <v>1</v>
      </c>
      <c r="C28" s="6" t="s">
        <v>22</v>
      </c>
    </row>
    <row r="29" spans="2:3" x14ac:dyDescent="0.2">
      <c r="B29" s="7">
        <v>2</v>
      </c>
      <c r="C29" s="6" t="s">
        <v>23</v>
      </c>
    </row>
    <row r="30" spans="2:3" x14ac:dyDescent="0.2">
      <c r="B30" s="7">
        <v>3</v>
      </c>
      <c r="C30" s="6" t="s">
        <v>24</v>
      </c>
    </row>
    <row r="33" spans="2:3" ht="15.75" x14ac:dyDescent="0.2">
      <c r="B33" s="84" t="s">
        <v>45</v>
      </c>
      <c r="C33" s="84"/>
    </row>
    <row r="35" spans="2:3" x14ac:dyDescent="0.2">
      <c r="B35" s="13" t="s">
        <v>46</v>
      </c>
      <c r="C35" s="6" t="s">
        <v>10</v>
      </c>
    </row>
    <row r="36" spans="2:3" x14ac:dyDescent="0.2">
      <c r="B36" s="7">
        <v>1</v>
      </c>
      <c r="C36" s="6" t="s">
        <v>47</v>
      </c>
    </row>
    <row r="37" spans="2:3" x14ac:dyDescent="0.2">
      <c r="B37" s="7">
        <v>2</v>
      </c>
      <c r="C37" s="6" t="s">
        <v>53</v>
      </c>
    </row>
    <row r="38" spans="2:3" x14ac:dyDescent="0.2">
      <c r="B38" s="7">
        <v>3</v>
      </c>
      <c r="C38" s="6" t="s">
        <v>48</v>
      </c>
    </row>
    <row r="39" spans="2:3" x14ac:dyDescent="0.2">
      <c r="B39" s="7">
        <v>4</v>
      </c>
      <c r="C39" s="6" t="s">
        <v>51</v>
      </c>
    </row>
    <row r="40" spans="2:3" x14ac:dyDescent="0.2">
      <c r="B40" s="7">
        <v>5</v>
      </c>
      <c r="C40" s="15" t="s">
        <v>50</v>
      </c>
    </row>
    <row r="41" spans="2:3" x14ac:dyDescent="0.2">
      <c r="B41" s="7">
        <v>6</v>
      </c>
      <c r="C41" s="15" t="s">
        <v>52</v>
      </c>
    </row>
  </sheetData>
  <mergeCells count="7">
    <mergeCell ref="B33:C33"/>
    <mergeCell ref="C2:E2"/>
    <mergeCell ref="C3:E3"/>
    <mergeCell ref="C4:E4"/>
    <mergeCell ref="C1:E1"/>
    <mergeCell ref="B25:C25"/>
    <mergeCell ref="B10:C10"/>
  </mergeCells>
  <phoneticPr fontId="2"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T54"/>
  <sheetViews>
    <sheetView showGridLines="0" tabSelected="1" zoomScale="73" zoomScaleNormal="73" workbookViewId="0">
      <selection activeCell="H2" sqref="H2"/>
    </sheetView>
  </sheetViews>
  <sheetFormatPr baseColWidth="10" defaultColWidth="9.140625" defaultRowHeight="12.75" x14ac:dyDescent="0.2"/>
  <cols>
    <col min="1" max="1" width="16.28515625" style="24" bestFit="1" customWidth="1"/>
    <col min="2" max="2" width="17.42578125" style="6" customWidth="1"/>
    <col min="3" max="3" width="14.7109375" style="77" customWidth="1"/>
    <col min="4" max="4" width="26.140625" style="6" customWidth="1"/>
    <col min="5" max="5" width="19" style="22" customWidth="1"/>
    <col min="6" max="6" width="57.28515625" style="6" customWidth="1"/>
    <col min="7" max="7" width="21.7109375" style="22" bestFit="1" customWidth="1"/>
    <col min="8" max="8" width="12.42578125" style="6" customWidth="1"/>
    <col min="9" max="9" width="15.85546875" style="6" customWidth="1"/>
    <col min="10" max="10" width="11.7109375" style="22" bestFit="1" customWidth="1"/>
    <col min="11" max="11" width="14.42578125" style="6" customWidth="1"/>
    <col min="12" max="12" width="13.42578125" style="6" hidden="1" customWidth="1"/>
    <col min="13" max="13" width="8.7109375" style="6" hidden="1" customWidth="1"/>
    <col min="14" max="14" width="44.5703125" style="6" customWidth="1"/>
    <col min="15" max="253" width="11.42578125" style="6" customWidth="1"/>
    <col min="254" max="16384" width="9.140625" style="6"/>
  </cols>
  <sheetData>
    <row r="1" spans="1:14" ht="27.75" customHeight="1" x14ac:dyDescent="0.2">
      <c r="A1" s="2" t="s">
        <v>25</v>
      </c>
      <c r="B1" s="33">
        <v>8</v>
      </c>
      <c r="C1" s="88" t="s">
        <v>60</v>
      </c>
      <c r="D1" s="89"/>
      <c r="F1" s="2" t="s">
        <v>26</v>
      </c>
      <c r="G1" s="4" t="s">
        <v>27</v>
      </c>
      <c r="H1" s="23"/>
      <c r="I1" s="90" t="s">
        <v>61</v>
      </c>
      <c r="J1" s="91"/>
      <c r="K1" s="91"/>
      <c r="L1" s="91"/>
    </row>
    <row r="2" spans="1:14" ht="29.25" customHeight="1" thickBot="1" x14ac:dyDescent="0.25">
      <c r="B2" s="25" t="s">
        <v>64</v>
      </c>
      <c r="F2" s="3"/>
      <c r="G2" s="5" t="s">
        <v>28</v>
      </c>
      <c r="H2" s="23"/>
      <c r="I2" s="90" t="s">
        <v>62</v>
      </c>
      <c r="J2" s="91"/>
      <c r="K2" s="91"/>
      <c r="L2" s="91"/>
    </row>
    <row r="3" spans="1:14" ht="13.5" thickBot="1" x14ac:dyDescent="0.25">
      <c r="A3" s="2" t="s">
        <v>29</v>
      </c>
      <c r="B3" s="33">
        <v>2018</v>
      </c>
      <c r="D3" s="3"/>
      <c r="E3" s="10"/>
      <c r="F3" s="25"/>
      <c r="M3" s="14" t="s">
        <v>30</v>
      </c>
      <c r="N3" s="19"/>
    </row>
    <row r="4" spans="1:14" ht="32.25" customHeight="1" x14ac:dyDescent="0.2">
      <c r="M4" s="26">
        <v>1</v>
      </c>
      <c r="N4" s="17" t="s">
        <v>31</v>
      </c>
    </row>
    <row r="5" spans="1:14" ht="77.25" thickBot="1" x14ac:dyDescent="0.25">
      <c r="M5" s="27">
        <v>2</v>
      </c>
      <c r="N5" s="16" t="s">
        <v>32</v>
      </c>
    </row>
    <row r="6" spans="1:14" ht="18" customHeight="1" x14ac:dyDescent="0.2">
      <c r="A6" s="87" t="s">
        <v>33</v>
      </c>
      <c r="B6" s="87"/>
      <c r="C6" s="87"/>
      <c r="D6" s="87"/>
      <c r="E6" s="87"/>
      <c r="F6" s="87"/>
      <c r="G6" s="87"/>
      <c r="H6" s="87"/>
      <c r="I6" s="87"/>
    </row>
    <row r="9" spans="1:14" s="28" customFormat="1" ht="44.25" customHeight="1" thickBot="1" x14ac:dyDescent="0.25">
      <c r="A9" s="12" t="s">
        <v>49</v>
      </c>
      <c r="B9" s="12" t="s">
        <v>55</v>
      </c>
      <c r="C9" s="78" t="s">
        <v>34</v>
      </c>
      <c r="D9" s="12" t="s">
        <v>35</v>
      </c>
      <c r="E9" s="12" t="s">
        <v>21</v>
      </c>
      <c r="F9" s="12" t="s">
        <v>9</v>
      </c>
      <c r="G9" s="12" t="s">
        <v>36</v>
      </c>
      <c r="H9" s="12" t="s">
        <v>54</v>
      </c>
      <c r="I9" s="12" t="s">
        <v>37</v>
      </c>
      <c r="J9" s="12" t="s">
        <v>56</v>
      </c>
      <c r="K9" s="12" t="s">
        <v>38</v>
      </c>
      <c r="L9" s="34" t="s">
        <v>39</v>
      </c>
      <c r="M9" s="34" t="s">
        <v>40</v>
      </c>
    </row>
    <row r="10" spans="1:14" ht="12.75" customHeight="1" x14ac:dyDescent="0.2">
      <c r="A10" s="58">
        <v>555918</v>
      </c>
      <c r="B10" s="43" t="s">
        <v>65</v>
      </c>
      <c r="C10" s="35">
        <v>43313</v>
      </c>
      <c r="D10" s="61" t="s">
        <v>66</v>
      </c>
      <c r="E10" s="21" t="s">
        <v>24</v>
      </c>
      <c r="F10" s="36" t="s">
        <v>16</v>
      </c>
      <c r="G10" s="35">
        <v>43315</v>
      </c>
      <c r="H10" s="57" t="s">
        <v>24</v>
      </c>
      <c r="I10" s="43" t="s">
        <v>59</v>
      </c>
      <c r="J10" s="37" t="s">
        <v>47</v>
      </c>
      <c r="K10" s="43" t="s">
        <v>59</v>
      </c>
      <c r="L10" s="55">
        <f>IF(Formato!$C10&lt;&gt;"",MONTH(C10),"")</f>
        <v>8</v>
      </c>
      <c r="M10" s="56">
        <f>IF(Formato!$G10&lt;&gt;"",MONTH(G10),"")</f>
        <v>8</v>
      </c>
    </row>
    <row r="11" spans="1:14" ht="63.75" x14ac:dyDescent="0.2">
      <c r="A11" s="58">
        <v>571418</v>
      </c>
      <c r="B11" s="43" t="s">
        <v>63</v>
      </c>
      <c r="C11" s="35">
        <v>43319</v>
      </c>
      <c r="D11" s="51" t="s">
        <v>67</v>
      </c>
      <c r="E11" s="21" t="s">
        <v>24</v>
      </c>
      <c r="F11" s="36" t="s">
        <v>13</v>
      </c>
      <c r="G11" s="35">
        <v>43332</v>
      </c>
      <c r="H11" s="57" t="s">
        <v>24</v>
      </c>
      <c r="I11" s="43" t="s">
        <v>59</v>
      </c>
      <c r="J11" s="37" t="s">
        <v>47</v>
      </c>
      <c r="K11" s="43" t="s">
        <v>59</v>
      </c>
      <c r="L11" s="29">
        <f>IF(Formato!$C11&lt;&gt;"",MONTH(C11),"")</f>
        <v>8</v>
      </c>
      <c r="M11" s="30">
        <f>IF(Formato!$G11&lt;&gt;"",MONTH(G11),"")</f>
        <v>8</v>
      </c>
    </row>
    <row r="12" spans="1:14" ht="87" customHeight="1" x14ac:dyDescent="0.2">
      <c r="A12" s="21">
        <v>572018</v>
      </c>
      <c r="B12" s="43" t="s">
        <v>68</v>
      </c>
      <c r="C12" s="35">
        <v>43319</v>
      </c>
      <c r="D12" s="71" t="s">
        <v>69</v>
      </c>
      <c r="E12" s="21" t="s">
        <v>24</v>
      </c>
      <c r="F12" s="36" t="s">
        <v>13</v>
      </c>
      <c r="G12" s="35">
        <v>43333</v>
      </c>
      <c r="H12" s="57" t="s">
        <v>24</v>
      </c>
      <c r="I12" s="43" t="s">
        <v>59</v>
      </c>
      <c r="J12" s="37" t="s">
        <v>47</v>
      </c>
      <c r="K12" s="43" t="s">
        <v>59</v>
      </c>
      <c r="L12" s="59">
        <f>IF(Formato!$C12&lt;&gt;"",MONTH(C12),"")</f>
        <v>8</v>
      </c>
      <c r="M12" s="60">
        <f>IF(Formato!$G12&lt;&gt;"",MONTH(G12),"")</f>
        <v>8</v>
      </c>
    </row>
    <row r="13" spans="1:14" ht="348" x14ac:dyDescent="0.2">
      <c r="A13" s="72">
        <v>572118</v>
      </c>
      <c r="B13" s="43" t="s">
        <v>68</v>
      </c>
      <c r="C13" s="35">
        <v>43319</v>
      </c>
      <c r="D13" s="71" t="s">
        <v>69</v>
      </c>
      <c r="E13" s="21" t="s">
        <v>24</v>
      </c>
      <c r="F13" s="36" t="s">
        <v>13</v>
      </c>
      <c r="G13" s="35">
        <v>43333</v>
      </c>
      <c r="H13" s="57" t="s">
        <v>24</v>
      </c>
      <c r="I13" s="43" t="s">
        <v>59</v>
      </c>
      <c r="J13" s="37" t="s">
        <v>47</v>
      </c>
      <c r="K13" s="43" t="s">
        <v>59</v>
      </c>
      <c r="L13" s="74">
        <f>IF(Formato!$C13&lt;&gt;"",MONTH(C13),"")</f>
        <v>8</v>
      </c>
      <c r="M13" s="75">
        <f>IF(Formato!$G13&lt;&gt;"",MONTH(G13),"")</f>
        <v>8</v>
      </c>
    </row>
    <row r="14" spans="1:14" ht="348" x14ac:dyDescent="0.2">
      <c r="A14" s="45">
        <v>572218</v>
      </c>
      <c r="B14" s="45" t="s">
        <v>68</v>
      </c>
      <c r="C14" s="46">
        <v>43319</v>
      </c>
      <c r="D14" s="71" t="s">
        <v>69</v>
      </c>
      <c r="E14" s="21" t="s">
        <v>24</v>
      </c>
      <c r="F14" s="36" t="s">
        <v>13</v>
      </c>
      <c r="G14" s="35">
        <v>43333</v>
      </c>
      <c r="H14" s="57" t="s">
        <v>24</v>
      </c>
      <c r="I14" s="43" t="s">
        <v>59</v>
      </c>
      <c r="J14" s="37" t="s">
        <v>47</v>
      </c>
      <c r="K14" s="43" t="s">
        <v>59</v>
      </c>
      <c r="L14" s="29"/>
      <c r="M14" s="30"/>
    </row>
    <row r="15" spans="1:14" ht="165.75" x14ac:dyDescent="0.2">
      <c r="A15" s="76">
        <v>577818</v>
      </c>
      <c r="B15" s="62" t="s">
        <v>70</v>
      </c>
      <c r="C15" s="79">
        <v>43321</v>
      </c>
      <c r="D15" s="66" t="s">
        <v>71</v>
      </c>
      <c r="E15" s="76" t="s">
        <v>24</v>
      </c>
      <c r="F15" s="73" t="s">
        <v>13</v>
      </c>
      <c r="G15" s="82">
        <v>43329</v>
      </c>
      <c r="H15" s="57" t="s">
        <v>24</v>
      </c>
      <c r="I15" s="43" t="s">
        <v>59</v>
      </c>
      <c r="J15" s="37" t="s">
        <v>47</v>
      </c>
      <c r="K15" s="43" t="s">
        <v>59</v>
      </c>
      <c r="L15" s="74">
        <f>IF(Formato!$C15&lt;&gt;"",MONTH(C15),"")</f>
        <v>8</v>
      </c>
      <c r="M15" s="75">
        <f>IF(Formato!$G15&lt;&gt;"",MONTH(G15),"")</f>
        <v>8</v>
      </c>
    </row>
    <row r="16" spans="1:14" ht="65.25" customHeight="1" x14ac:dyDescent="0.2">
      <c r="A16" s="45">
        <v>602018</v>
      </c>
      <c r="B16" s="45" t="s">
        <v>72</v>
      </c>
      <c r="C16" s="46">
        <v>43327</v>
      </c>
      <c r="D16" s="65" t="s">
        <v>73</v>
      </c>
      <c r="E16" s="44" t="s">
        <v>24</v>
      </c>
      <c r="F16" s="36" t="s">
        <v>16</v>
      </c>
      <c r="G16" s="35">
        <v>43335</v>
      </c>
      <c r="H16" s="57" t="s">
        <v>24</v>
      </c>
      <c r="I16" s="43" t="s">
        <v>59</v>
      </c>
      <c r="J16" s="37" t="s">
        <v>47</v>
      </c>
      <c r="K16" s="43" t="s">
        <v>59</v>
      </c>
      <c r="L16" s="29"/>
      <c r="M16" s="30"/>
    </row>
    <row r="17" spans="1:20" ht="96.75" customHeight="1" x14ac:dyDescent="0.2">
      <c r="A17" s="45">
        <v>612518</v>
      </c>
      <c r="B17" s="45" t="s">
        <v>74</v>
      </c>
      <c r="C17" s="46">
        <v>43332</v>
      </c>
      <c r="D17" s="65" t="s">
        <v>75</v>
      </c>
      <c r="E17" s="44" t="s">
        <v>24</v>
      </c>
      <c r="F17" s="36" t="s">
        <v>13</v>
      </c>
      <c r="G17" s="35">
        <v>43335</v>
      </c>
      <c r="H17" s="57" t="s">
        <v>24</v>
      </c>
      <c r="I17" s="43" t="s">
        <v>59</v>
      </c>
      <c r="J17" s="37" t="s">
        <v>47</v>
      </c>
      <c r="K17" s="43" t="s">
        <v>59</v>
      </c>
      <c r="L17" s="29">
        <f>IF(Formato!$C17&lt;&gt;"",MONTH(C17),"")</f>
        <v>8</v>
      </c>
      <c r="M17" s="30">
        <f>IF(Formato!$G17&lt;&gt;"",MONTH(G17),"")</f>
        <v>8</v>
      </c>
    </row>
    <row r="18" spans="1:20" ht="344.25" x14ac:dyDescent="0.2">
      <c r="A18" s="45">
        <v>618218</v>
      </c>
      <c r="B18" s="83" t="s">
        <v>76</v>
      </c>
      <c r="C18" s="46">
        <v>43334</v>
      </c>
      <c r="D18" s="65" t="s">
        <v>77</v>
      </c>
      <c r="E18" s="44" t="s">
        <v>24</v>
      </c>
      <c r="F18" s="36" t="s">
        <v>16</v>
      </c>
      <c r="G18" s="35">
        <v>43335</v>
      </c>
      <c r="H18" s="57" t="s">
        <v>24</v>
      </c>
      <c r="I18" s="43" t="s">
        <v>59</v>
      </c>
      <c r="J18" s="37" t="s">
        <v>47</v>
      </c>
      <c r="K18" s="43" t="s">
        <v>59</v>
      </c>
      <c r="L18" s="59" t="e">
        <f>IF(Formato!#REF!&lt;&gt;"",MONTH(#REF!),"")</f>
        <v>#REF!</v>
      </c>
      <c r="M18" s="60" t="e">
        <f>IF(Formato!#REF!&lt;&gt;"",MONTH(#REF!),"")</f>
        <v>#REF!</v>
      </c>
    </row>
    <row r="19" spans="1:20" ht="89.25" x14ac:dyDescent="0.2">
      <c r="A19" s="44">
        <v>621918</v>
      </c>
      <c r="B19" s="62" t="s">
        <v>78</v>
      </c>
      <c r="C19" s="80">
        <v>43335</v>
      </c>
      <c r="D19" s="66" t="s">
        <v>79</v>
      </c>
      <c r="E19" s="44" t="s">
        <v>24</v>
      </c>
      <c r="F19" s="36" t="s">
        <v>16</v>
      </c>
      <c r="G19" s="35">
        <v>43339</v>
      </c>
      <c r="H19" s="57" t="s">
        <v>24</v>
      </c>
      <c r="I19" s="43" t="s">
        <v>59</v>
      </c>
      <c r="J19" s="37" t="s">
        <v>47</v>
      </c>
      <c r="K19" s="43" t="s">
        <v>59</v>
      </c>
      <c r="L19" s="59">
        <f>IF(Formato!$C19&lt;&gt;"",MONTH(C19),"")</f>
        <v>8</v>
      </c>
      <c r="M19" s="60">
        <f>IF(Formato!$G19&lt;&gt;"",MONTH(G19),"")</f>
        <v>8</v>
      </c>
      <c r="T19" s="6" t="s">
        <v>58</v>
      </c>
    </row>
    <row r="20" spans="1:20" ht="54" customHeight="1" x14ac:dyDescent="0.2">
      <c r="A20" s="21">
        <v>626018</v>
      </c>
      <c r="B20" s="43" t="s">
        <v>80</v>
      </c>
      <c r="C20" s="35">
        <v>43335</v>
      </c>
      <c r="D20" s="67" t="s">
        <v>81</v>
      </c>
      <c r="E20" s="21" t="s">
        <v>24</v>
      </c>
      <c r="F20" s="40" t="s">
        <v>16</v>
      </c>
      <c r="G20" s="35">
        <v>43340</v>
      </c>
      <c r="H20" s="57" t="s">
        <v>24</v>
      </c>
      <c r="I20" s="43" t="s">
        <v>59</v>
      </c>
      <c r="J20" s="37" t="s">
        <v>47</v>
      </c>
      <c r="K20" s="43" t="s">
        <v>59</v>
      </c>
      <c r="L20" s="29">
        <f>IF(Formato!$C18&lt;&gt;"",MONTH(C18),"")</f>
        <v>8</v>
      </c>
      <c r="M20" s="30">
        <f>IF(Formato!$G18&lt;&gt;"",MONTH(G18),"")</f>
        <v>8</v>
      </c>
    </row>
    <row r="21" spans="1:20" ht="204" x14ac:dyDescent="0.2">
      <c r="A21" s="45">
        <v>629318</v>
      </c>
      <c r="B21" s="45" t="s">
        <v>82</v>
      </c>
      <c r="C21" s="46">
        <v>43336</v>
      </c>
      <c r="D21" s="65" t="s">
        <v>83</v>
      </c>
      <c r="E21" s="44" t="s">
        <v>23</v>
      </c>
      <c r="F21" s="36"/>
      <c r="G21" s="35"/>
      <c r="H21" s="57"/>
      <c r="I21" s="43"/>
      <c r="J21" s="37"/>
      <c r="K21" s="43"/>
      <c r="L21" s="29">
        <f>IF(Formato!$C21&lt;&gt;"",MONTH(C21),"")</f>
        <v>8</v>
      </c>
      <c r="M21" s="30" t="str">
        <f>IF(Formato!$G21&lt;&gt;"",MONTH(G21),"")</f>
        <v/>
      </c>
    </row>
    <row r="22" spans="1:20" ht="94.5" customHeight="1" x14ac:dyDescent="0.2">
      <c r="A22" s="45">
        <v>633018</v>
      </c>
      <c r="B22" s="45" t="s">
        <v>84</v>
      </c>
      <c r="C22" s="47">
        <v>43340</v>
      </c>
      <c r="D22" s="65" t="s">
        <v>85</v>
      </c>
      <c r="E22" s="21" t="s">
        <v>23</v>
      </c>
      <c r="F22" s="36"/>
      <c r="G22" s="35"/>
      <c r="H22" s="57"/>
      <c r="I22" s="43"/>
      <c r="J22" s="37"/>
      <c r="K22" s="43"/>
      <c r="L22" s="29">
        <f>IF(Formato!$C22&lt;&gt;"",MONTH(C22),"")</f>
        <v>8</v>
      </c>
      <c r="M22" s="30" t="str">
        <f>IF(Formato!$G22&lt;&gt;"",MONTH(G22),"")</f>
        <v/>
      </c>
    </row>
    <row r="23" spans="1:20" ht="114.75" x14ac:dyDescent="0.2">
      <c r="A23" s="45">
        <v>633918</v>
      </c>
      <c r="B23" s="45" t="s">
        <v>86</v>
      </c>
      <c r="C23" s="38">
        <v>43340</v>
      </c>
      <c r="D23" s="65" t="s">
        <v>87</v>
      </c>
      <c r="E23" s="21"/>
      <c r="F23" s="39" t="s">
        <v>16</v>
      </c>
      <c r="G23" s="38">
        <v>43342</v>
      </c>
      <c r="H23" s="57" t="s">
        <v>24</v>
      </c>
      <c r="I23" s="43" t="s">
        <v>59</v>
      </c>
      <c r="J23" s="37" t="s">
        <v>47</v>
      </c>
      <c r="K23" s="43" t="s">
        <v>59</v>
      </c>
      <c r="L23" s="29"/>
      <c r="M23" s="30"/>
    </row>
    <row r="24" spans="1:20" ht="77.25" customHeight="1" x14ac:dyDescent="0.2">
      <c r="A24" s="48">
        <v>637318</v>
      </c>
      <c r="B24" s="63" t="s">
        <v>88</v>
      </c>
      <c r="C24" s="38">
        <v>43341</v>
      </c>
      <c r="D24" s="49" t="s">
        <v>89</v>
      </c>
      <c r="E24" s="21" t="s">
        <v>23</v>
      </c>
      <c r="F24" s="39"/>
      <c r="G24" s="38"/>
      <c r="H24" s="57"/>
      <c r="I24" s="43"/>
      <c r="J24" s="37"/>
      <c r="K24" s="43"/>
      <c r="L24" s="29"/>
      <c r="M24" s="30"/>
    </row>
    <row r="25" spans="1:20" ht="130.5" customHeight="1" x14ac:dyDescent="0.2">
      <c r="A25" s="45">
        <v>640418</v>
      </c>
      <c r="B25" s="45" t="s">
        <v>90</v>
      </c>
      <c r="C25" s="38">
        <v>43342</v>
      </c>
      <c r="D25" s="65" t="s">
        <v>75</v>
      </c>
      <c r="E25" s="21" t="s">
        <v>23</v>
      </c>
      <c r="F25" s="39"/>
      <c r="G25" s="38"/>
      <c r="H25" s="57"/>
      <c r="I25" s="43"/>
      <c r="J25" s="37"/>
      <c r="K25" s="43"/>
      <c r="L25" s="29"/>
      <c r="M25" s="30"/>
    </row>
    <row r="26" spans="1:20" x14ac:dyDescent="0.2">
      <c r="A26" s="48"/>
      <c r="B26" s="64"/>
      <c r="C26" s="38"/>
      <c r="D26" s="51"/>
      <c r="E26" s="21"/>
      <c r="F26" s="39"/>
      <c r="G26" s="38"/>
      <c r="H26" s="35"/>
      <c r="I26" s="37"/>
      <c r="J26" s="37"/>
      <c r="K26" s="37"/>
      <c r="L26" s="29"/>
      <c r="M26" s="30"/>
    </row>
    <row r="27" spans="1:20" x14ac:dyDescent="0.2">
      <c r="A27" s="45"/>
      <c r="B27" s="53"/>
      <c r="C27" s="38"/>
      <c r="D27" s="51"/>
      <c r="E27" s="21"/>
      <c r="F27" s="39"/>
      <c r="G27" s="38"/>
      <c r="H27" s="35"/>
      <c r="I27" s="37"/>
      <c r="J27" s="37"/>
      <c r="K27" s="37"/>
      <c r="L27" s="29"/>
      <c r="M27" s="30"/>
    </row>
    <row r="28" spans="1:20" x14ac:dyDescent="0.2">
      <c r="A28" s="45"/>
      <c r="B28" s="53"/>
      <c r="C28" s="38"/>
      <c r="D28" s="49"/>
      <c r="E28" s="21"/>
      <c r="F28" s="40"/>
      <c r="G28" s="35"/>
      <c r="H28" s="35"/>
      <c r="I28" s="37"/>
      <c r="J28" s="37"/>
      <c r="K28" s="37"/>
      <c r="L28" s="29"/>
      <c r="M28" s="30"/>
    </row>
    <row r="29" spans="1:20" x14ac:dyDescent="0.2">
      <c r="A29" s="21"/>
      <c r="B29" s="43"/>
      <c r="C29" s="35"/>
      <c r="D29" s="51"/>
      <c r="E29" s="21"/>
      <c r="F29" s="40"/>
      <c r="G29" s="35"/>
      <c r="H29" s="35"/>
      <c r="I29" s="37"/>
      <c r="J29" s="37"/>
      <c r="K29" s="37"/>
      <c r="L29" s="29"/>
      <c r="M29" s="30"/>
    </row>
    <row r="30" spans="1:20" x14ac:dyDescent="0.2">
      <c r="A30" s="48"/>
      <c r="B30" s="45"/>
      <c r="C30" s="47"/>
      <c r="D30" s="51"/>
      <c r="E30" s="21"/>
      <c r="F30" s="40"/>
      <c r="G30" s="35"/>
      <c r="H30" s="35"/>
      <c r="I30" s="37"/>
      <c r="J30" s="37"/>
      <c r="K30" s="37"/>
      <c r="L30" s="29"/>
      <c r="M30" s="30"/>
    </row>
    <row r="31" spans="1:20" x14ac:dyDescent="0.2">
      <c r="A31" s="45"/>
      <c r="B31" s="45"/>
      <c r="C31" s="47"/>
      <c r="D31" s="68"/>
      <c r="E31" s="21"/>
      <c r="F31" s="40"/>
      <c r="G31" s="35"/>
      <c r="H31" s="35"/>
      <c r="I31" s="37"/>
      <c r="J31" s="37"/>
      <c r="K31" s="37"/>
      <c r="L31" s="29"/>
      <c r="M31" s="30"/>
    </row>
    <row r="32" spans="1:20" x14ac:dyDescent="0.2">
      <c r="A32" s="45"/>
      <c r="B32" s="45"/>
      <c r="C32" s="47"/>
      <c r="D32" s="68"/>
      <c r="E32" s="21"/>
      <c r="F32" s="40"/>
      <c r="G32" s="35"/>
      <c r="H32" s="35"/>
      <c r="I32" s="37"/>
      <c r="J32" s="37"/>
      <c r="K32" s="37"/>
      <c r="L32" s="29"/>
      <c r="M32" s="30"/>
    </row>
    <row r="33" spans="1:14" x14ac:dyDescent="0.2">
      <c r="A33" s="48"/>
      <c r="B33" s="43"/>
      <c r="C33" s="52"/>
      <c r="D33" s="68"/>
      <c r="E33" s="21"/>
      <c r="F33" s="40"/>
      <c r="G33" s="35"/>
      <c r="H33" s="35"/>
      <c r="I33" s="37"/>
      <c r="J33" s="37"/>
      <c r="K33" s="37"/>
      <c r="L33" s="29"/>
      <c r="M33" s="30"/>
    </row>
    <row r="34" spans="1:14" x14ac:dyDescent="0.2">
      <c r="A34" s="45"/>
      <c r="B34" s="45"/>
      <c r="C34" s="47"/>
      <c r="D34" s="69"/>
      <c r="E34" s="21"/>
      <c r="F34" s="40"/>
      <c r="G34" s="35"/>
      <c r="H34" s="35"/>
      <c r="I34" s="37"/>
      <c r="J34" s="37"/>
      <c r="K34" s="37"/>
      <c r="L34" s="29"/>
      <c r="M34" s="30"/>
    </row>
    <row r="35" spans="1:14" x14ac:dyDescent="0.2">
      <c r="A35" s="45"/>
      <c r="B35" s="45"/>
      <c r="C35" s="47"/>
      <c r="D35" s="69"/>
      <c r="E35" s="21"/>
      <c r="F35" s="40"/>
      <c r="G35" s="35"/>
      <c r="H35" s="35"/>
      <c r="I35" s="37"/>
      <c r="J35" s="37"/>
      <c r="K35" s="37"/>
      <c r="L35" s="29"/>
      <c r="M35" s="30"/>
    </row>
    <row r="36" spans="1:14" x14ac:dyDescent="0.2">
      <c r="A36" s="45"/>
      <c r="B36" s="45"/>
      <c r="C36" s="47"/>
      <c r="D36" s="49"/>
      <c r="E36" s="21"/>
      <c r="F36" s="40"/>
      <c r="G36" s="35"/>
      <c r="H36" s="35"/>
      <c r="I36" s="37"/>
      <c r="J36" s="37"/>
      <c r="K36" s="37"/>
      <c r="L36" s="29"/>
      <c r="M36" s="30"/>
    </row>
    <row r="37" spans="1:14" x14ac:dyDescent="0.2">
      <c r="A37" s="50"/>
      <c r="B37" s="45"/>
      <c r="C37" s="47"/>
      <c r="D37" s="49"/>
      <c r="E37" s="21"/>
      <c r="F37" s="40"/>
      <c r="G37" s="35"/>
      <c r="H37" s="41"/>
      <c r="I37" s="42"/>
      <c r="J37" s="37"/>
      <c r="K37" s="42"/>
      <c r="L37" s="29"/>
      <c r="M37" s="30"/>
    </row>
    <row r="38" spans="1:14" x14ac:dyDescent="0.2">
      <c r="A38" s="21"/>
      <c r="B38" s="43"/>
      <c r="C38" s="35"/>
      <c r="D38" s="67"/>
      <c r="E38" s="21"/>
      <c r="F38" s="37"/>
      <c r="G38" s="35"/>
      <c r="H38" s="41"/>
      <c r="I38" s="42"/>
      <c r="J38" s="37"/>
      <c r="K38" s="42"/>
      <c r="L38" s="29"/>
      <c r="M38" s="30"/>
    </row>
    <row r="39" spans="1:14" x14ac:dyDescent="0.2">
      <c r="A39" s="21"/>
      <c r="B39" s="43"/>
      <c r="C39" s="35"/>
      <c r="D39" s="67"/>
      <c r="E39" s="21"/>
      <c r="F39" s="37"/>
      <c r="G39" s="35"/>
      <c r="H39" s="41"/>
      <c r="I39" s="42"/>
      <c r="J39" s="37"/>
      <c r="K39" s="42"/>
      <c r="L39" s="29"/>
      <c r="M39" s="30"/>
    </row>
    <row r="40" spans="1:14" x14ac:dyDescent="0.2">
      <c r="A40" s="21"/>
      <c r="B40" s="43"/>
      <c r="C40" s="35"/>
      <c r="D40" s="70"/>
      <c r="E40" s="21"/>
      <c r="F40" s="37"/>
      <c r="G40" s="35"/>
      <c r="H40" s="41"/>
      <c r="I40" s="42"/>
      <c r="J40" s="37"/>
      <c r="K40" s="42"/>
      <c r="L40" s="29"/>
      <c r="M40" s="30"/>
    </row>
    <row r="41" spans="1:14" x14ac:dyDescent="0.2">
      <c r="A41" s="21"/>
      <c r="B41" s="43"/>
      <c r="C41" s="35"/>
      <c r="D41" s="70"/>
      <c r="E41" s="21"/>
      <c r="F41" s="37"/>
      <c r="G41" s="35"/>
      <c r="H41" s="41"/>
      <c r="I41" s="42"/>
      <c r="J41" s="37"/>
      <c r="K41" s="42"/>
      <c r="L41" s="29"/>
      <c r="M41" s="30"/>
    </row>
    <row r="42" spans="1:14" x14ac:dyDescent="0.2">
      <c r="A42" s="21"/>
      <c r="B42" s="43"/>
      <c r="C42" s="35"/>
      <c r="D42" s="70"/>
      <c r="E42" s="21"/>
      <c r="F42" s="37"/>
      <c r="G42" s="35"/>
      <c r="H42" s="41"/>
      <c r="I42" s="42"/>
      <c r="J42" s="37"/>
      <c r="K42" s="42"/>
      <c r="L42" s="29"/>
      <c r="M42" s="30"/>
    </row>
    <row r="43" spans="1:14" x14ac:dyDescent="0.2">
      <c r="A43" s="21"/>
      <c r="B43" s="43"/>
      <c r="C43" s="35"/>
      <c r="D43" s="70"/>
      <c r="E43" s="21"/>
      <c r="F43" s="37"/>
      <c r="G43" s="35"/>
      <c r="H43" s="41"/>
      <c r="I43" s="42"/>
      <c r="J43" s="37"/>
      <c r="K43" s="42"/>
      <c r="L43" s="29"/>
      <c r="M43" s="30"/>
    </row>
    <row r="44" spans="1:14" x14ac:dyDescent="0.2">
      <c r="A44" s="21"/>
      <c r="B44" s="43"/>
      <c r="C44" s="35"/>
      <c r="D44" s="70"/>
      <c r="E44" s="21"/>
      <c r="F44" s="37"/>
      <c r="G44" s="35"/>
      <c r="H44" s="41"/>
      <c r="I44" s="42"/>
      <c r="J44" s="37"/>
      <c r="K44" s="42"/>
      <c r="L44" s="29"/>
      <c r="M44" s="30"/>
    </row>
    <row r="45" spans="1:14" x14ac:dyDescent="0.2">
      <c r="A45" s="21"/>
      <c r="B45" s="43"/>
      <c r="C45" s="35"/>
      <c r="D45" s="70"/>
      <c r="E45" s="21"/>
      <c r="F45" s="37"/>
      <c r="G45" s="35"/>
      <c r="H45" s="41"/>
      <c r="I45" s="42"/>
      <c r="J45" s="37"/>
      <c r="K45" s="42"/>
      <c r="L45" s="29"/>
      <c r="M45" s="30"/>
    </row>
    <row r="46" spans="1:14" x14ac:dyDescent="0.2">
      <c r="A46" s="21"/>
      <c r="B46" s="43"/>
      <c r="C46" s="35"/>
      <c r="D46" s="70"/>
      <c r="E46" s="21"/>
      <c r="F46" s="37"/>
      <c r="G46" s="35"/>
      <c r="H46" s="41"/>
      <c r="I46" s="42"/>
      <c r="J46" s="37"/>
      <c r="K46" s="42"/>
      <c r="L46" s="29"/>
      <c r="M46" s="30"/>
    </row>
    <row r="47" spans="1:14" x14ac:dyDescent="0.2">
      <c r="A47" s="21"/>
      <c r="B47" s="43"/>
      <c r="C47" s="35"/>
      <c r="D47" s="70"/>
      <c r="E47" s="21"/>
      <c r="F47" s="37"/>
      <c r="G47" s="35"/>
      <c r="H47" s="41"/>
      <c r="I47" s="42"/>
      <c r="J47" s="37"/>
      <c r="K47" s="42"/>
      <c r="L47" s="29"/>
      <c r="M47" s="30"/>
    </row>
    <row r="48" spans="1:14" ht="39.75" customHeight="1" x14ac:dyDescent="0.2">
      <c r="A48" s="21"/>
      <c r="B48" s="43"/>
      <c r="C48" s="35"/>
      <c r="D48" s="70"/>
      <c r="E48" s="21"/>
      <c r="F48" s="37"/>
      <c r="G48" s="35"/>
      <c r="H48" s="41"/>
      <c r="I48" s="42"/>
      <c r="J48" s="37"/>
      <c r="K48" s="42"/>
      <c r="L48" s="29"/>
      <c r="M48" s="30"/>
      <c r="N48" s="54"/>
    </row>
    <row r="49" spans="1:13" x14ac:dyDescent="0.2">
      <c r="A49" s="21"/>
      <c r="B49" s="43"/>
      <c r="C49" s="35"/>
      <c r="D49" s="70"/>
      <c r="E49" s="21"/>
      <c r="F49" s="37"/>
      <c r="G49" s="35"/>
      <c r="H49" s="41"/>
      <c r="I49" s="42"/>
      <c r="J49" s="37"/>
      <c r="K49" s="42"/>
      <c r="L49" s="29"/>
      <c r="M49" s="30"/>
    </row>
    <row r="50" spans="1:13" x14ac:dyDescent="0.2">
      <c r="A50" s="21"/>
      <c r="B50" s="43"/>
      <c r="C50" s="35"/>
      <c r="D50" s="70"/>
      <c r="E50" s="21"/>
      <c r="F50" s="37"/>
      <c r="G50" s="35"/>
      <c r="H50" s="41"/>
      <c r="I50" s="42"/>
      <c r="J50" s="37"/>
      <c r="K50" s="42"/>
      <c r="L50" s="31"/>
      <c r="M50" s="32"/>
    </row>
    <row r="52" spans="1:13" x14ac:dyDescent="0.2">
      <c r="B52" s="1"/>
      <c r="C52" s="81"/>
      <c r="D52" s="1"/>
      <c r="E52" s="20"/>
    </row>
    <row r="53" spans="1:13" x14ac:dyDescent="0.2">
      <c r="M53" s="11" t="s">
        <v>41</v>
      </c>
    </row>
    <row r="54" spans="1:13" ht="165.75" x14ac:dyDescent="0.2">
      <c r="M54" s="54" t="s">
        <v>42</v>
      </c>
    </row>
  </sheetData>
  <sheetProtection selectLockedCells="1"/>
  <mergeCells count="4">
    <mergeCell ref="A6:I6"/>
    <mergeCell ref="C1:D1"/>
    <mergeCell ref="I1:L1"/>
    <mergeCell ref="I2:L2"/>
  </mergeCells>
  <phoneticPr fontId="2" type="noConversion"/>
  <dataValidations xWindow="491" yWindow="473"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23:F50">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21:F22 F10:F19">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21:E50 E10:E19">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5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7</vt:i4>
      </vt:variant>
    </vt:vector>
  </HeadingPairs>
  <TitlesOfParts>
    <vt:vector size="9" baseType="lpstr">
      <vt:lpstr>Fundamentación</vt:lpstr>
      <vt:lpstr>Formato</vt:lpstr>
      <vt:lpstr>Formato!_ftn1</vt:lpstr>
      <vt:lpstr>Formato!_ftn2</vt:lpstr>
      <vt:lpstr>Formato!_ftn3</vt:lpstr>
      <vt:lpstr>Formato!_ftnref3</vt:lpstr>
      <vt:lpstr>CMedios</vt:lpstr>
      <vt:lpstr>CRespuestas</vt:lpstr>
      <vt:lpstr>CTramites</vt:lpstr>
    </vt:vector>
  </TitlesOfParts>
  <Company>serverweb</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Carolina</cp:lastModifiedBy>
  <cp:revision/>
  <dcterms:created xsi:type="dcterms:W3CDTF">2017-10-19T22:18:57Z</dcterms:created>
  <dcterms:modified xsi:type="dcterms:W3CDTF">2018-09-03T18:40:11Z</dcterms:modified>
</cp:coreProperties>
</file>